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/>
  </bookViews>
  <sheets>
    <sheet name="Дневни извештај" sheetId="1" r:id="rId1"/>
    <sheet name="Легенда" sheetId="4" r:id="rId2"/>
  </sheets>
  <calcPr calcId="145621"/>
</workbook>
</file>

<file path=xl/calcChain.xml><?xml version="1.0" encoding="utf-8"?>
<calcChain xmlns="http://schemas.openxmlformats.org/spreadsheetml/2006/main">
  <c r="I13" i="1" l="1"/>
  <c r="I31" i="1"/>
  <c r="I32" i="1" l="1"/>
</calcChain>
</file>

<file path=xl/sharedStrings.xml><?xml version="1.0" encoding="utf-8"?>
<sst xmlns="http://schemas.openxmlformats.org/spreadsheetml/2006/main" count="38" uniqueCount="35">
  <si>
    <t xml:space="preserve">               </t>
  </si>
  <si>
    <t>УКУПАН ПРИЛИВ СРЕДСТАВА</t>
  </si>
  <si>
    <t>Остали уградни материјал</t>
  </si>
  <si>
    <t>Остали приливи</t>
  </si>
  <si>
    <t>Прилив од партиципације</t>
  </si>
  <si>
    <t>Плате</t>
  </si>
  <si>
    <t>Јубиларне награде</t>
  </si>
  <si>
    <t>Превоз</t>
  </si>
  <si>
    <t>Исхрана болесника</t>
  </si>
  <si>
    <t>Материјални и остали трошкови</t>
  </si>
  <si>
    <t>Цитостатици по посебном режиму</t>
  </si>
  <si>
    <t>Цитостатици са листе лекова</t>
  </si>
  <si>
    <t>Санитетски и медицински потрошни материјал</t>
  </si>
  <si>
    <t>Остали уградни материјал у ортопедији</t>
  </si>
  <si>
    <t>Стентови</t>
  </si>
  <si>
    <t>Графтови</t>
  </si>
  <si>
    <t>Дијализни материјал</t>
  </si>
  <si>
    <t>Специјална болница за рехабилитацију Ивањица</t>
  </si>
  <si>
    <t>Прилив средстава од РФЗО по уговору</t>
  </si>
  <si>
    <t>СТАЊЕ НОВЧАНИХ СРЕДСТАВА НА РАЧУНУ ЗДРАВСТВЕНЕ УСТАНОВЕ</t>
  </si>
  <si>
    <t>УКУПАН ОДЛИВ СРЕДСТАВА</t>
  </si>
  <si>
    <t>Опис</t>
  </si>
  <si>
    <t>Појам</t>
  </si>
  <si>
    <t>Лекови у здравственој установи</t>
  </si>
  <si>
    <t xml:space="preserve">Имплантати у ортопедији </t>
  </si>
  <si>
    <t>СТАЊЕ СРЕДСТАВА ПРЕТХОДНОГ ДАНА</t>
  </si>
  <si>
    <t>СТАЊЕ СРЕДСТАВА НА ДАН</t>
  </si>
  <si>
    <t>Укупан прилив новчаних средстава у току дана</t>
  </si>
  <si>
    <t>Укупно извршене исплате новчаних средстава у току дана</t>
  </si>
  <si>
    <t>Стање новчаних средстава на рачуну здраврствене установе на крају дана</t>
  </si>
  <si>
    <t>Стање новчаних средстава на рачуну здраврствене установе на крају претходног дана</t>
  </si>
  <si>
    <t>Крв и продукти од крви</t>
  </si>
  <si>
    <t>СТАЊЕ СРЕДСТАВА НА РАЧУНУ ЗДРАВСТВЕНЕ УСТАНОВЕ</t>
  </si>
  <si>
    <t>Трошкови енергената</t>
  </si>
  <si>
    <t>на дан 10.10.2025.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</si>
</sst>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4" fontId="0" fillId="0" borderId="10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4" fontId="0" fillId="0" borderId="12" xfId="0" applyNumberForma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13" xfId="0" applyBorder="1"/>
    <xf numFmtId="0" fontId="0" fillId="0" borderId="14" xfId="0" applyBorder="1"/>
    <xf numFmtId="0" fontId="4" fillId="0" borderId="8" xfId="0" applyFont="1" applyBorder="1"/>
    <xf numFmtId="0" fontId="4" fillId="0" borderId="15" xfId="0" applyFont="1" applyBorder="1"/>
    <xf numFmtId="0" fontId="4" fillId="0" borderId="16" xfId="0" applyFont="1" applyBorder="1" applyAlignment="1">
      <alignment vertical="center"/>
    </xf>
    <xf numFmtId="0" fontId="4" fillId="0" borderId="16" xfId="0" applyFont="1" applyBorder="1"/>
    <xf numFmtId="0" fontId="4" fillId="0" borderId="17" xfId="0" applyFont="1" applyBorder="1"/>
    <xf numFmtId="0" fontId="0" fillId="3" borderId="9" xfId="0" applyFill="1" applyBorder="1" applyAlignment="1">
      <alignment vertical="center"/>
    </xf>
    <xf numFmtId="4" fontId="0" fillId="3" borderId="19" xfId="0" applyNumberFormat="1" applyFill="1" applyBorder="1" applyAlignment="1">
      <alignment horizontal="right" vertical="center"/>
    </xf>
    <xf numFmtId="4" fontId="2" fillId="2" borderId="19" xfId="0" applyNumberFormat="1" applyFont="1" applyFill="1" applyBorder="1" applyAlignment="1">
      <alignment horizontal="right" vertical="center"/>
    </xf>
    <xf numFmtId="4" fontId="0" fillId="4" borderId="19" xfId="0" applyNumberFormat="1" applyFill="1" applyBorder="1" applyAlignment="1">
      <alignment horizontal="right" vertical="center"/>
    </xf>
    <xf numFmtId="0" fontId="0" fillId="2" borderId="9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264931</xdr:colOff>
      <xdr:row>0</xdr:row>
      <xdr:rowOff>213289</xdr:rowOff>
    </xdr:from>
    <xdr:to>
      <xdr:col>6</xdr:col>
      <xdr:colOff>112118</xdr:colOff>
      <xdr:row>5</xdr:row>
      <xdr:rowOff>33147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893" y="213289"/>
          <a:ext cx="1063456" cy="823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abSelected="1" topLeftCell="A4" zoomScale="130" zoomScaleNormal="130" workbookViewId="0">
      <selection activeCell="I22" sqref="I22"/>
    </sheetView>
  </sheetViews>
  <sheetFormatPr defaultColWidth="9.140625" defaultRowHeight="15" x14ac:dyDescent="0.25"/>
  <cols>
    <col min="1" max="1" width="9.140625" style="1"/>
    <col min="2" max="2" width="7.5703125" style="1" bestFit="1" customWidth="1"/>
    <col min="3" max="8" width="9.140625" style="1"/>
    <col min="9" max="9" width="13.7109375" style="1" bestFit="1" customWidth="1"/>
    <col min="10" max="16384" width="9.140625" style="1"/>
  </cols>
  <sheetData>
    <row r="1" spans="2:9" ht="18.75" x14ac:dyDescent="0.25">
      <c r="B1" s="26" t="s">
        <v>17</v>
      </c>
      <c r="C1" s="26"/>
      <c r="D1" s="26"/>
      <c r="E1" s="26"/>
      <c r="F1" s="26"/>
      <c r="G1" s="26"/>
      <c r="H1" s="26"/>
      <c r="I1" s="26"/>
    </row>
    <row r="2" spans="2:9" ht="14.45" x14ac:dyDescent="0.3">
      <c r="B2" s="23"/>
      <c r="C2" s="23"/>
      <c r="D2" s="23"/>
      <c r="E2" s="23"/>
      <c r="F2" s="23"/>
      <c r="G2" s="23"/>
      <c r="H2" s="23"/>
      <c r="I2" s="23"/>
    </row>
    <row r="3" spans="2:9" ht="14.45" x14ac:dyDescent="0.3">
      <c r="B3" s="23"/>
      <c r="C3" s="23"/>
      <c r="D3" s="23"/>
      <c r="E3" s="23"/>
      <c r="F3" s="23"/>
      <c r="G3" s="23"/>
      <c r="H3" s="23"/>
      <c r="I3" s="23"/>
    </row>
    <row r="4" spans="2:9" ht="14.45" x14ac:dyDescent="0.3">
      <c r="B4" s="23"/>
      <c r="C4" s="23"/>
      <c r="D4" s="23"/>
      <c r="E4" s="23"/>
      <c r="F4" s="23"/>
      <c r="G4" s="23"/>
      <c r="H4" s="23"/>
      <c r="I4" s="23"/>
    </row>
    <row r="5" spans="2:9" ht="14.45" x14ac:dyDescent="0.3">
      <c r="B5" s="23"/>
      <c r="C5" s="23"/>
      <c r="D5" s="23"/>
      <c r="E5" s="23"/>
      <c r="F5" s="23"/>
      <c r="G5" s="23"/>
      <c r="H5" s="23"/>
      <c r="I5" s="23"/>
    </row>
    <row r="6" spans="2:9" x14ac:dyDescent="0.25">
      <c r="B6" s="24" t="s">
        <v>19</v>
      </c>
      <c r="C6" s="24"/>
      <c r="D6" s="24"/>
      <c r="E6" s="24"/>
      <c r="F6" s="24"/>
      <c r="G6" s="24"/>
      <c r="H6" s="24"/>
      <c r="I6" s="24"/>
    </row>
    <row r="7" spans="2:9" x14ac:dyDescent="0.25">
      <c r="B7" s="24" t="s">
        <v>34</v>
      </c>
      <c r="C7" s="24"/>
      <c r="D7" s="24"/>
      <c r="E7" s="24"/>
      <c r="F7" s="24"/>
      <c r="G7" s="24"/>
      <c r="H7" s="24"/>
      <c r="I7" s="24"/>
    </row>
    <row r="8" spans="2:9" thickBot="1" x14ac:dyDescent="0.35">
      <c r="B8" s="25"/>
      <c r="C8" s="25"/>
      <c r="D8" s="25"/>
      <c r="E8" s="25"/>
      <c r="F8" s="25"/>
      <c r="G8" s="25"/>
      <c r="H8" s="25"/>
      <c r="I8" s="25"/>
    </row>
    <row r="9" spans="2:9" ht="15.75" thickBot="1" x14ac:dyDescent="0.3">
      <c r="B9" s="17"/>
      <c r="C9" s="27" t="s">
        <v>25</v>
      </c>
      <c r="D9" s="28"/>
      <c r="E9" s="28"/>
      <c r="F9" s="28"/>
      <c r="G9" s="28"/>
      <c r="H9" s="29"/>
      <c r="I9" s="15">
        <v>14918509.460000001</v>
      </c>
    </row>
    <row r="10" spans="2:9" x14ac:dyDescent="0.25">
      <c r="B10" s="18">
        <v>1</v>
      </c>
      <c r="C10" s="39" t="s">
        <v>18</v>
      </c>
      <c r="D10" s="40"/>
      <c r="E10" s="40"/>
      <c r="F10" s="40"/>
      <c r="G10" s="40"/>
      <c r="H10" s="41"/>
      <c r="I10" s="2"/>
    </row>
    <row r="11" spans="2:9" x14ac:dyDescent="0.25">
      <c r="B11" s="19">
        <v>2</v>
      </c>
      <c r="C11" s="36" t="s">
        <v>3</v>
      </c>
      <c r="D11" s="37"/>
      <c r="E11" s="37"/>
      <c r="F11" s="37"/>
      <c r="G11" s="37"/>
      <c r="H11" s="38"/>
      <c r="I11" s="3">
        <v>522757.37</v>
      </c>
    </row>
    <row r="12" spans="2:9" ht="15.75" thickBot="1" x14ac:dyDescent="0.3">
      <c r="B12" s="20">
        <v>3</v>
      </c>
      <c r="C12" s="33" t="s">
        <v>4</v>
      </c>
      <c r="D12" s="34"/>
      <c r="E12" s="34"/>
      <c r="F12" s="34"/>
      <c r="G12" s="34"/>
      <c r="H12" s="35"/>
      <c r="I12" s="4">
        <v>7200</v>
      </c>
    </row>
    <row r="13" spans="2:9" ht="15.75" thickBot="1" x14ac:dyDescent="0.3">
      <c r="B13" s="13" t="s">
        <v>0</v>
      </c>
      <c r="C13" s="42" t="s">
        <v>1</v>
      </c>
      <c r="D13" s="43"/>
      <c r="E13" s="43"/>
      <c r="F13" s="43"/>
      <c r="G13" s="43"/>
      <c r="H13" s="44"/>
      <c r="I13" s="14">
        <f>SUM(I10:I12)</f>
        <v>529957.37</v>
      </c>
    </row>
    <row r="14" spans="2:9" x14ac:dyDescent="0.25">
      <c r="B14" s="19">
        <v>1</v>
      </c>
      <c r="C14" s="39" t="s">
        <v>5</v>
      </c>
      <c r="D14" s="40"/>
      <c r="E14" s="40"/>
      <c r="F14" s="40"/>
      <c r="G14" s="40"/>
      <c r="H14" s="41"/>
      <c r="I14" s="3"/>
    </row>
    <row r="15" spans="2:9" x14ac:dyDescent="0.25">
      <c r="B15" s="19">
        <v>2</v>
      </c>
      <c r="C15" s="36" t="s">
        <v>6</v>
      </c>
      <c r="D15" s="37"/>
      <c r="E15" s="37"/>
      <c r="F15" s="37"/>
      <c r="G15" s="37"/>
      <c r="H15" s="38"/>
      <c r="I15" s="3"/>
    </row>
    <row r="16" spans="2:9" x14ac:dyDescent="0.25">
      <c r="B16" s="19">
        <v>3</v>
      </c>
      <c r="C16" s="36" t="s">
        <v>7</v>
      </c>
      <c r="D16" s="37"/>
      <c r="E16" s="37"/>
      <c r="F16" s="37"/>
      <c r="G16" s="37"/>
      <c r="H16" s="38"/>
      <c r="I16" s="3">
        <v>229332.31</v>
      </c>
    </row>
    <row r="17" spans="2:9" x14ac:dyDescent="0.25">
      <c r="B17" s="19">
        <v>4</v>
      </c>
      <c r="C17" s="36" t="s">
        <v>33</v>
      </c>
      <c r="D17" s="37"/>
      <c r="E17" s="37"/>
      <c r="F17" s="37"/>
      <c r="G17" s="37"/>
      <c r="H17" s="38"/>
      <c r="I17" s="3"/>
    </row>
    <row r="18" spans="2:9" x14ac:dyDescent="0.25">
      <c r="B18" s="19">
        <v>5</v>
      </c>
      <c r="C18" s="36" t="s">
        <v>8</v>
      </c>
      <c r="D18" s="37"/>
      <c r="E18" s="37"/>
      <c r="F18" s="37"/>
      <c r="G18" s="37"/>
      <c r="H18" s="38"/>
      <c r="I18" s="3"/>
    </row>
    <row r="19" spans="2:9" x14ac:dyDescent="0.25">
      <c r="B19" s="19">
        <v>6</v>
      </c>
      <c r="C19" s="36" t="s">
        <v>9</v>
      </c>
      <c r="D19" s="37"/>
      <c r="E19" s="37"/>
      <c r="F19" s="37"/>
      <c r="G19" s="37"/>
      <c r="H19" s="38"/>
      <c r="I19" s="3">
        <v>24012.06</v>
      </c>
    </row>
    <row r="20" spans="2:9" x14ac:dyDescent="0.25">
      <c r="B20" s="19">
        <v>7</v>
      </c>
      <c r="C20" s="36" t="s">
        <v>23</v>
      </c>
      <c r="D20" s="37"/>
      <c r="E20" s="37"/>
      <c r="F20" s="37"/>
      <c r="G20" s="37"/>
      <c r="H20" s="38"/>
      <c r="I20" s="3"/>
    </row>
    <row r="21" spans="2:9" x14ac:dyDescent="0.25">
      <c r="B21" s="19">
        <v>8</v>
      </c>
      <c r="C21" s="36" t="s">
        <v>11</v>
      </c>
      <c r="D21" s="37"/>
      <c r="E21" s="37"/>
      <c r="F21" s="37"/>
      <c r="G21" s="37"/>
      <c r="H21" s="38"/>
      <c r="I21" s="3"/>
    </row>
    <row r="22" spans="2:9" x14ac:dyDescent="0.25">
      <c r="B22" s="19">
        <v>9</v>
      </c>
      <c r="C22" s="36" t="s">
        <v>10</v>
      </c>
      <c r="D22" s="37"/>
      <c r="E22" s="37"/>
      <c r="F22" s="37"/>
      <c r="G22" s="37"/>
      <c r="H22" s="38"/>
      <c r="I22" s="3"/>
    </row>
    <row r="23" spans="2:9" x14ac:dyDescent="0.25">
      <c r="B23" s="19">
        <v>10</v>
      </c>
      <c r="C23" s="36" t="s">
        <v>31</v>
      </c>
      <c r="D23" s="37"/>
      <c r="E23" s="37"/>
      <c r="F23" s="37"/>
      <c r="G23" s="37"/>
      <c r="H23" s="38"/>
      <c r="I23" s="3"/>
    </row>
    <row r="24" spans="2:9" x14ac:dyDescent="0.25">
      <c r="B24" s="19">
        <v>11</v>
      </c>
      <c r="C24" s="36" t="s">
        <v>12</v>
      </c>
      <c r="D24" s="37"/>
      <c r="E24" s="37"/>
      <c r="F24" s="37"/>
      <c r="G24" s="37"/>
      <c r="H24" s="38"/>
      <c r="I24" s="3"/>
    </row>
    <row r="25" spans="2:9" x14ac:dyDescent="0.25">
      <c r="B25" s="19">
        <v>12</v>
      </c>
      <c r="C25" s="36" t="s">
        <v>24</v>
      </c>
      <c r="D25" s="37"/>
      <c r="E25" s="37"/>
      <c r="F25" s="37"/>
      <c r="G25" s="37"/>
      <c r="H25" s="38"/>
      <c r="I25" s="3"/>
    </row>
    <row r="26" spans="2:9" x14ac:dyDescent="0.25">
      <c r="B26" s="19">
        <v>13</v>
      </c>
      <c r="C26" s="36" t="s">
        <v>13</v>
      </c>
      <c r="D26" s="37"/>
      <c r="E26" s="37"/>
      <c r="F26" s="37"/>
      <c r="G26" s="37"/>
      <c r="H26" s="38"/>
      <c r="I26" s="3"/>
    </row>
    <row r="27" spans="2:9" x14ac:dyDescent="0.25">
      <c r="B27" s="19">
        <v>14</v>
      </c>
      <c r="C27" s="36" t="s">
        <v>14</v>
      </c>
      <c r="D27" s="37"/>
      <c r="E27" s="37"/>
      <c r="F27" s="37"/>
      <c r="G27" s="37"/>
      <c r="H27" s="38"/>
      <c r="I27" s="3"/>
    </row>
    <row r="28" spans="2:9" x14ac:dyDescent="0.25">
      <c r="B28" s="19">
        <v>15</v>
      </c>
      <c r="C28" s="36" t="s">
        <v>15</v>
      </c>
      <c r="D28" s="37"/>
      <c r="E28" s="37"/>
      <c r="F28" s="37"/>
      <c r="G28" s="37"/>
      <c r="H28" s="38"/>
      <c r="I28" s="3"/>
    </row>
    <row r="29" spans="2:9" x14ac:dyDescent="0.25">
      <c r="B29" s="19">
        <v>16</v>
      </c>
      <c r="C29" s="36" t="s">
        <v>2</v>
      </c>
      <c r="D29" s="37"/>
      <c r="E29" s="37"/>
      <c r="F29" s="37"/>
      <c r="G29" s="37"/>
      <c r="H29" s="38"/>
      <c r="I29" s="3"/>
    </row>
    <row r="30" spans="2:9" ht="15.75" thickBot="1" x14ac:dyDescent="0.3">
      <c r="B30" s="20">
        <v>17</v>
      </c>
      <c r="C30" s="33" t="s">
        <v>16</v>
      </c>
      <c r="D30" s="34"/>
      <c r="E30" s="34"/>
      <c r="F30" s="34"/>
      <c r="G30" s="34"/>
      <c r="H30" s="35"/>
      <c r="I30" s="4"/>
    </row>
    <row r="31" spans="2:9" ht="15.75" thickBot="1" x14ac:dyDescent="0.3">
      <c r="B31" s="21"/>
      <c r="C31" s="30" t="s">
        <v>20</v>
      </c>
      <c r="D31" s="31"/>
      <c r="E31" s="31"/>
      <c r="F31" s="31"/>
      <c r="G31" s="31"/>
      <c r="H31" s="32"/>
      <c r="I31" s="16">
        <f>SUM(I14:I30)</f>
        <v>253344.37</v>
      </c>
    </row>
    <row r="32" spans="2:9" ht="15.75" thickBot="1" x14ac:dyDescent="0.3">
      <c r="B32" s="17"/>
      <c r="C32" s="27" t="s">
        <v>32</v>
      </c>
      <c r="D32" s="28"/>
      <c r="E32" s="28"/>
      <c r="F32" s="28"/>
      <c r="G32" s="28"/>
      <c r="H32" s="29"/>
      <c r="I32" s="15">
        <f>I9+I13-I31</f>
        <v>15195122.460000001</v>
      </c>
    </row>
  </sheetData>
  <mergeCells count="32">
    <mergeCell ref="C9:H9"/>
    <mergeCell ref="C10:H10"/>
    <mergeCell ref="C22:H22"/>
    <mergeCell ref="C21:H21"/>
    <mergeCell ref="C19:H19"/>
    <mergeCell ref="C18:H18"/>
    <mergeCell ref="C17:H17"/>
    <mergeCell ref="C16:H16"/>
    <mergeCell ref="C11:H11"/>
    <mergeCell ref="C12:H12"/>
    <mergeCell ref="C20:H20"/>
    <mergeCell ref="C14:H14"/>
    <mergeCell ref="C15:H15"/>
    <mergeCell ref="C13:H13"/>
    <mergeCell ref="C27:H27"/>
    <mergeCell ref="C26:H26"/>
    <mergeCell ref="C25:H25"/>
    <mergeCell ref="C24:H24"/>
    <mergeCell ref="C23:H23"/>
    <mergeCell ref="C32:H32"/>
    <mergeCell ref="C31:H31"/>
    <mergeCell ref="C30:H30"/>
    <mergeCell ref="C29:H29"/>
    <mergeCell ref="C28:H28"/>
    <mergeCell ref="B5:I5"/>
    <mergeCell ref="B6:I6"/>
    <mergeCell ref="B7:I7"/>
    <mergeCell ref="B8:I8"/>
    <mergeCell ref="B1:I1"/>
    <mergeCell ref="B2:I2"/>
    <mergeCell ref="B3:I3"/>
    <mergeCell ref="B4:I4"/>
  </mergeCells>
  <pageMargins left="0.7" right="0.7" top="0.75" bottom="0.75" header="0.3" footer="0.3"/>
  <pageSetup paperSize="9" orientation="portrait" r:id="rId1"/>
  <ignoredErrors>
    <ignoredError sqref="I1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workbookViewId="0">
      <selection activeCell="C45" sqref="C45"/>
    </sheetView>
  </sheetViews>
  <sheetFormatPr defaultRowHeight="15" x14ac:dyDescent="0.25"/>
  <cols>
    <col min="2" max="2" width="37.28515625" bestFit="1" customWidth="1"/>
    <col min="3" max="3" width="81.85546875" bestFit="1" customWidth="1"/>
    <col min="4" max="4" width="9.140625" customWidth="1"/>
  </cols>
  <sheetData>
    <row r="2" spans="2:8" thickBot="1" x14ac:dyDescent="0.35"/>
    <row r="3" spans="2:8" ht="15.75" thickBot="1" x14ac:dyDescent="0.3">
      <c r="B3" s="9" t="s">
        <v>22</v>
      </c>
      <c r="C3" s="8" t="s">
        <v>21</v>
      </c>
      <c r="E3" s="5"/>
      <c r="F3" s="5"/>
      <c r="G3" s="5"/>
      <c r="H3" s="5"/>
    </row>
    <row r="4" spans="2:8" x14ac:dyDescent="0.25">
      <c r="B4" s="10" t="s">
        <v>25</v>
      </c>
      <c r="C4" s="22" t="s">
        <v>30</v>
      </c>
    </row>
    <row r="5" spans="2:8" x14ac:dyDescent="0.25">
      <c r="B5" s="11" t="s">
        <v>1</v>
      </c>
      <c r="C5" s="6" t="s">
        <v>27</v>
      </c>
    </row>
    <row r="6" spans="2:8" x14ac:dyDescent="0.25">
      <c r="B6" s="11" t="s">
        <v>20</v>
      </c>
      <c r="C6" s="6" t="s">
        <v>28</v>
      </c>
    </row>
    <row r="7" spans="2:8" ht="15.75" thickBot="1" x14ac:dyDescent="0.3">
      <c r="B7" s="12" t="s">
        <v>26</v>
      </c>
      <c r="C7" s="7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Дневни извештај</vt:lpstr>
      <vt:lpstr>Легенда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Дневни извештај</dc:title>
  <dc:creator>Специјална болница Ивањица</dc:creator>
  <cp:lastModifiedBy>PC4</cp:lastModifiedBy>
  <cp:lastPrinted>2022-03-25T07:03:37Z</cp:lastPrinted>
  <dcterms:created xsi:type="dcterms:W3CDTF">2018-03-07T13:10:17Z</dcterms:created>
  <dcterms:modified xsi:type="dcterms:W3CDTF">2025-10-11T07:30:33Z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0788ffa6-dae9-4e9d-93a5-5a9a6c241912</vt:lpwstr>
  </property>
</Properties>
</file>